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castle/Desktop/"/>
    </mc:Choice>
  </mc:AlternateContent>
  <xr:revisionPtr revIDLastSave="0" documentId="8_{A4CF7AA5-97EC-F749-96A0-F688AA677D63}" xr6:coauthVersionLast="36" xr6:coauthVersionMax="36" xr10:uidLastSave="{00000000-0000-0000-0000-000000000000}"/>
  <bookViews>
    <workbookView xWindow="6280" yWindow="460" windowWidth="17700" windowHeight="19520" xr2:uid="{00000000-000D-0000-FFFF-FFFF00000000}"/>
  </bookViews>
  <sheets>
    <sheet name="Sheet1" sheetId="1" r:id="rId1"/>
  </sheets>
  <definedNames>
    <definedName name="Alcohol">Sheet1!$E$14</definedName>
    <definedName name="MealCost">Sheet1!$E$7</definedName>
    <definedName name="_xlnm.Print_Area" localSheetId="0">Sheet1!$A$1:$F$28</definedName>
    <definedName name="Tax">Sheet1!$E$8</definedName>
    <definedName name="TaxCalc">Sheet1!$E$15</definedName>
    <definedName name="TaxRate">Sheet1!$F$8</definedName>
    <definedName name="Tip">Sheet1!$E$9</definedName>
    <definedName name="TipCalc">Sheet1!$E$16</definedName>
    <definedName name="TipRate">Sheet1!$F$9</definedName>
    <definedName name="TotalAlcoholExp">Sheet1!$E$18</definedName>
    <definedName name="TotalMealExp">Sheet1!$E$11</definedName>
    <definedName name="TotalMealExpense">Sheet1!$E$11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E16" i="1" s="1"/>
  <c r="F8" i="1"/>
  <c r="E15" i="1" s="1"/>
  <c r="E11" i="1" l="1"/>
  <c r="E22" i="1" s="1"/>
  <c r="E18" i="1" l="1"/>
  <c r="E23" i="1" s="1"/>
  <c r="E25" i="1" l="1"/>
</calcChain>
</file>

<file path=xl/sharedStrings.xml><?xml version="1.0" encoding="utf-8"?>
<sst xmlns="http://schemas.openxmlformats.org/spreadsheetml/2006/main" count="15" uniqueCount="15">
  <si>
    <t xml:space="preserve">Total Meal Expense </t>
  </si>
  <si>
    <t>Total Meal Expense</t>
  </si>
  <si>
    <t>Total Alcohol Expense</t>
  </si>
  <si>
    <t>Meal (do not include tax &amp; tip)</t>
  </si>
  <si>
    <t>Tax</t>
  </si>
  <si>
    <t>Tip</t>
  </si>
  <si>
    <t>Alcohol (do not include tax  tip)</t>
  </si>
  <si>
    <t>1)  Enter cost of:</t>
  </si>
  <si>
    <t>2)  Enter cost of:</t>
  </si>
  <si>
    <t>Tax calculation</t>
  </si>
  <si>
    <t>Tip calculation</t>
  </si>
  <si>
    <t>Less Total Alcohol Expense</t>
  </si>
  <si>
    <t>Total Regular Entertainment</t>
  </si>
  <si>
    <t>Use to calculate total alcohol, exceptional, or unallowable costs included with allowable entertainment expenses</t>
  </si>
  <si>
    <t>Alcohol / Entertainment Expense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</si>
</sst>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i/>
      <sz val="9"/>
      <color theme="1"/>
      <name val="Cambria"/>
      <family val="1"/>
    </font>
    <font>
      <sz val="9"/>
      <color theme="1"/>
      <name val="Cambria"/>
      <family val="1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164" fontId="1" fillId="2" borderId="1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164" fontId="4" fillId="2" borderId="1" xfId="0" applyNumberFormat="1" applyFont="1" applyFill="1" applyBorder="1" applyProtection="1"/>
    <xf numFmtId="164" fontId="4" fillId="0" borderId="0" xfId="0" applyNumberFormat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Border="1"/>
    <xf numFmtId="0" fontId="6" fillId="0" borderId="0" xfId="0" applyFont="1" applyBorder="1" applyProtection="1"/>
    <xf numFmtId="0" fontId="6" fillId="0" borderId="0" xfId="0" applyFont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6" fillId="2" borderId="1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wrapText="1"/>
    </xf>
    <xf numFmtId="164" fontId="3" fillId="0" borderId="3" xfId="0" applyNumberFormat="1" applyFont="1" applyBorder="1" applyProtection="1"/>
    <xf numFmtId="164" fontId="3" fillId="0" borderId="2" xfId="0" applyNumberFormat="1" applyFont="1" applyFill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9" fillId="0" borderId="0" xfId="0" applyFont="1" applyBorder="1" applyAlignment="1" applyProtection="1">
      <alignment horizontal="right"/>
    </xf>
    <xf numFmtId="10" fontId="9" fillId="0" borderId="0" xfId="0" applyNumberFormat="1" applyFont="1" applyBorder="1" applyProtection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28"/>
  <sheetViews>
    <sheetView showGridLines="0" tabSelected="1" topLeftCell="B1" zoomScale="136" zoomScaleNormal="136" workbookViewId="0">
      <selection activeCell="AR14" sqref="AR14"/>
    </sheetView>
  </sheetViews>
  <sheetFormatPr baseColWidth="10" defaultColWidth="8.83203125" defaultRowHeight="15" x14ac:dyDescent="0.2"/>
  <cols>
    <col min="1" max="1" width="4.5" customWidth="1"/>
    <col min="2" max="2" width="10.5" customWidth="1"/>
    <col min="3" max="3" width="6.83203125" customWidth="1"/>
    <col min="4" max="4" width="35.33203125" customWidth="1"/>
    <col min="5" max="5" width="9" customWidth="1"/>
    <col min="6" max="6" width="9.5" customWidth="1"/>
    <col min="7" max="43" width="8.83203125" style="16"/>
  </cols>
  <sheetData>
    <row r="1" spans="2:43" s="8" customFormat="1" ht="23" customHeight="1" x14ac:dyDescent="0.2">
      <c r="D1" s="43" t="s">
        <v>14</v>
      </c>
      <c r="E1" s="43"/>
      <c r="F1" s="2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2:43" ht="12" customHeight="1" x14ac:dyDescent="0.2">
      <c r="D2" s="44"/>
      <c r="E2" s="44"/>
      <c r="F2" s="22"/>
    </row>
    <row r="3" spans="2:43" ht="26" customHeight="1" x14ac:dyDescent="0.2">
      <c r="C3" s="36"/>
      <c r="D3" s="44" t="s">
        <v>13</v>
      </c>
      <c r="E3" s="44"/>
      <c r="F3" s="22"/>
    </row>
    <row r="4" spans="2:43" ht="26" customHeight="1" x14ac:dyDescent="0.2">
      <c r="C4" s="36"/>
      <c r="D4" s="37"/>
      <c r="E4" s="37"/>
      <c r="F4" s="22"/>
    </row>
    <row r="5" spans="2:43" ht="23" customHeight="1" x14ac:dyDescent="0.2">
      <c r="C5" s="5"/>
      <c r="D5" s="5"/>
      <c r="E5" s="5"/>
      <c r="F5" s="23"/>
    </row>
    <row r="6" spans="2:43" ht="16" thickBot="1" x14ac:dyDescent="0.25">
      <c r="D6" s="27" t="s">
        <v>7</v>
      </c>
      <c r="E6" s="2"/>
      <c r="F6" s="15"/>
    </row>
    <row r="7" spans="2:43" ht="16" thickBot="1" x14ac:dyDescent="0.25">
      <c r="C7" s="3"/>
      <c r="D7" s="29" t="s">
        <v>3</v>
      </c>
      <c r="E7" s="39"/>
      <c r="F7" s="15"/>
    </row>
    <row r="8" spans="2:43" ht="16" thickBot="1" x14ac:dyDescent="0.25">
      <c r="B8" s="41"/>
      <c r="C8" s="42"/>
      <c r="D8" s="29" t="s">
        <v>4</v>
      </c>
      <c r="E8" s="39"/>
      <c r="F8" s="42" t="e">
        <f>Tax/MealCost</f>
        <v>#DIV/0!</v>
      </c>
    </row>
    <row r="9" spans="2:43" ht="16" thickBot="1" x14ac:dyDescent="0.25">
      <c r="B9" s="41"/>
      <c r="C9" s="42"/>
      <c r="D9" s="29" t="s">
        <v>5</v>
      </c>
      <c r="E9" s="39"/>
      <c r="F9" s="42" t="e">
        <f>Tip/MealCost</f>
        <v>#DIV/0!</v>
      </c>
    </row>
    <row r="10" spans="2:43" x14ac:dyDescent="0.2">
      <c r="C10" s="3"/>
      <c r="D10" s="29"/>
      <c r="E10" s="20"/>
      <c r="F10" s="15"/>
    </row>
    <row r="11" spans="2:43" s="18" customFormat="1" ht="18" customHeight="1" x14ac:dyDescent="0.2">
      <c r="D11" s="30" t="s">
        <v>1</v>
      </c>
      <c r="E11" s="17">
        <f>SUM(E7:E9)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2:43" ht="27" customHeight="1" x14ac:dyDescent="0.2">
      <c r="C12" s="9"/>
      <c r="D12" s="4"/>
      <c r="E12" s="20"/>
      <c r="F12" s="15"/>
    </row>
    <row r="13" spans="2:43" ht="16" thickBot="1" x14ac:dyDescent="0.25">
      <c r="D13" s="28" t="s">
        <v>8</v>
      </c>
      <c r="E13" s="20"/>
      <c r="F13" s="15"/>
    </row>
    <row r="14" spans="2:43" s="6" customFormat="1" ht="16" thickBot="1" x14ac:dyDescent="0.25">
      <c r="C14" s="12"/>
      <c r="D14" s="31" t="s">
        <v>6</v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2:43" s="7" customFormat="1" x14ac:dyDescent="0.2">
      <c r="D15" s="35" t="s">
        <v>9</v>
      </c>
      <c r="E15" s="38" t="e">
        <f>Alcohol*TaxRate</f>
        <v>#DIV/0!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2:43" s="7" customFormat="1" x14ac:dyDescent="0.2">
      <c r="D16" s="35" t="s">
        <v>10</v>
      </c>
      <c r="E16" s="10" t="e">
        <f>Alcohol*TipRate</f>
        <v>#DIV/0!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3:43" s="7" customFormat="1" x14ac:dyDescent="0.2">
      <c r="C17" s="13"/>
      <c r="D17" s="32"/>
      <c r="E17" s="10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3:43" s="18" customFormat="1" ht="18" customHeight="1" x14ac:dyDescent="0.2">
      <c r="D18" s="33" t="s">
        <v>2</v>
      </c>
      <c r="E18" s="17" t="e">
        <f>SUM(E14:E16)</f>
        <v>#DIV/0!</v>
      </c>
      <c r="F18" s="24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3:43" s="7" customFormat="1" x14ac:dyDescent="0.2">
      <c r="C19" s="12"/>
      <c r="D19" s="34"/>
      <c r="E19" s="13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3:43" x14ac:dyDescent="0.2">
      <c r="C20" s="12"/>
      <c r="D20" s="34"/>
      <c r="E20" s="2"/>
      <c r="F20" s="15"/>
    </row>
    <row r="21" spans="3:43" x14ac:dyDescent="0.2">
      <c r="C21" s="11"/>
      <c r="D21" s="28"/>
      <c r="E21" s="2"/>
      <c r="F21" s="15"/>
    </row>
    <row r="22" spans="3:43" x14ac:dyDescent="0.2">
      <c r="C22" s="14"/>
      <c r="D22" s="34" t="s">
        <v>0</v>
      </c>
      <c r="E22" s="10">
        <f>TotalMealExp</f>
        <v>0</v>
      </c>
      <c r="F22" s="15"/>
    </row>
    <row r="23" spans="3:43" x14ac:dyDescent="0.2">
      <c r="C23" s="12"/>
      <c r="D23" s="34" t="s">
        <v>11</v>
      </c>
      <c r="E23" s="10" t="e">
        <f>-TotalAlcoholExp</f>
        <v>#DIV/0!</v>
      </c>
      <c r="F23" s="15"/>
    </row>
    <row r="24" spans="3:43" x14ac:dyDescent="0.2">
      <c r="C24" s="12"/>
      <c r="D24" s="34"/>
      <c r="E24" s="10"/>
      <c r="F24" s="15"/>
    </row>
    <row r="25" spans="3:43" s="1" customFormat="1" ht="18" customHeight="1" x14ac:dyDescent="0.2">
      <c r="D25" s="33" t="s">
        <v>12</v>
      </c>
      <c r="E25" s="19" t="e">
        <f>E22+E23</f>
        <v>#DIV/0!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3:43" x14ac:dyDescent="0.2">
      <c r="C26" s="12"/>
      <c r="D26" s="13"/>
      <c r="E26" s="13"/>
      <c r="F26" s="15"/>
    </row>
    <row r="27" spans="3:43" x14ac:dyDescent="0.2">
      <c r="C27" s="15"/>
      <c r="D27" s="13"/>
      <c r="E27" s="13"/>
      <c r="F27" s="15"/>
    </row>
    <row r="28" spans="3:43" x14ac:dyDescent="0.2">
      <c r="C28" s="16"/>
      <c r="D28" s="16"/>
      <c r="F28" s="16"/>
    </row>
  </sheetData>
  <sheetProtection sheet="1" objects="1" scenarios="1" selectLockedCells="1"/>
  <mergeCells count="3">
    <mergeCell ref="D1:E1"/>
    <mergeCell ref="D2:E2"/>
    <mergeCell ref="D3:E3"/>
  </mergeCells>
  <phoneticPr fontId="2" type="noConversion"/>
  <pageMargins left="0.7" right="0.7" top="0.75" bottom="0.75" header="0.3" footer="0.3"/>
  <pageSetup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Alcohol</vt:lpstr>
      <vt:lpstr>MealCost</vt:lpstr>
      <vt:lpstr>Sheet1!Print_Area</vt:lpstr>
      <vt:lpstr>Tax</vt:lpstr>
      <vt:lpstr>TaxCalc</vt:lpstr>
      <vt:lpstr>TaxRate</vt:lpstr>
      <vt:lpstr>Tip</vt:lpstr>
      <vt:lpstr>TipCalc</vt:lpstr>
      <vt:lpstr>TipRate</vt:lpstr>
      <vt:lpstr>TotalAlcoholExp</vt:lpstr>
      <vt:lpstr>TotalMealExp</vt:lpstr>
      <vt:lpstr>TotalMealExpense</vt:lpstr>
    </vt:vector>
  </TitlesOfParts>
  <Company>UC Santa Cruz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Leach</dc:creator>
  <cp:lastModifiedBy>Microsoft Office User</cp:lastModifiedBy>
  <cp:lastPrinted>2018-12-13T16:14:21Z</cp:lastPrinted>
  <dcterms:created xsi:type="dcterms:W3CDTF">2016-01-14T18:13:28Z</dcterms:created>
  <dcterms:modified xsi:type="dcterms:W3CDTF">2018-12-17T19:29:09Z</dcterms:modified>
</cp:coreProperties>
</file>